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825" windowWidth="14805" windowHeight="7290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H5" i="2" l="1"/>
  <c r="E15" i="2"/>
  <c r="C15" i="2"/>
</calcChain>
</file>

<file path=xl/sharedStrings.xml><?xml version="1.0" encoding="utf-8"?>
<sst xmlns="http://schemas.openxmlformats.org/spreadsheetml/2006/main" count="95" uniqueCount="67">
  <si>
    <t>Наименование</t>
  </si>
  <si>
    <t>Сумма</t>
  </si>
  <si>
    <t>№ п/п</t>
  </si>
  <si>
    <t xml:space="preserve">Расчет </t>
  </si>
  <si>
    <t>Примечание</t>
  </si>
  <si>
    <t>Мастер-класс по декоративно-
прикладному творчеству (за исключением керамики)</t>
  </si>
  <si>
    <t>Организация и проведение мастер-
классов в рамках деятельности центра культуры обско-угорских народов</t>
  </si>
  <si>
    <t>1 услуга</t>
  </si>
  <si>
    <r>
      <t xml:space="preserve"> </t>
    </r>
    <r>
      <rPr>
        <b/>
        <sz val="11"/>
        <color theme="1"/>
        <rFont val="Times New Roman"/>
        <family val="1"/>
        <charset val="204"/>
      </rPr>
      <t>курсы повышения квалификации</t>
    </r>
  </si>
  <si>
    <t>Курсы повышения квалификации:
- продолжительность 72 часа
- продолжительность 36 часов</t>
  </si>
  <si>
    <t>1 слушатель</t>
  </si>
  <si>
    <t>клубные формирования</t>
  </si>
  <si>
    <t>8 занятий в
месяц</t>
  </si>
  <si>
    <t>12 занятий в 
месяц</t>
  </si>
  <si>
    <t>организация и проведение мероприятий</t>
  </si>
  <si>
    <t>1 сценарий</t>
  </si>
  <si>
    <t>Выставка традиционной 
культуры обских угров</t>
  </si>
  <si>
    <t>1 запись</t>
  </si>
  <si>
    <t>Запись голоса с живым 
сопровождением (продолжительность 1 час.)</t>
  </si>
  <si>
    <t>1 концерт</t>
  </si>
  <si>
    <t>Услуги концертмейстера</t>
  </si>
  <si>
    <t>Хореографический номер</t>
  </si>
  <si>
    <t>1 номер</t>
  </si>
  <si>
    <t>Написание сценариев по заказам 
отдельных граждан и предприятий</t>
  </si>
  <si>
    <t>Концертный номер (вокал)</t>
  </si>
  <si>
    <t>Услуга по предоставлению сценического комплекса (размер сцены 10*12)</t>
  </si>
  <si>
    <t>Услуга по предоставлению комплекса VIP-трибуна на 200 мест</t>
  </si>
  <si>
    <t xml:space="preserve">Услуга по предоставлению сценического 
комплекса (размер сцены 16,56*12,85) </t>
  </si>
  <si>
    <t>Проведение фотосессии, с 
использованием народного костюма</t>
  </si>
  <si>
    <t>Прокат сценических костюмов:
- костюм армейский (женский)
- костюм "Русский" (женский)
- костюм "Русский" (мужской)
- автомат с ремнем (макет)
- сапожки женские белые (кожа)
- галифе солдатские
- гимнастерка п/ш
- каска армейская
- княжеский костюм (кафтан, рубаха,
шапка, штаны, постижорский набор)
- кокошник расшитый тесьмой и 
кружевом
- костюм Деда Мороза
- костюм Снегурочки
- костюм хантыйский</t>
  </si>
  <si>
    <t>час.</t>
  </si>
  <si>
    <t xml:space="preserve">
128,00
120,00
120,00
115,00
157,00
131,00
131,00
58,00
377,00
78,00
392,00
329,00
120,00
</t>
  </si>
  <si>
    <t>прочие услуги</t>
  </si>
  <si>
    <t xml:space="preserve">фестивали, творческие вечера, интерактивные программы </t>
  </si>
  <si>
    <t xml:space="preserve"> Интерактивная программа 
в комнатах казачьей и обско-угорской культуры</t>
  </si>
  <si>
    <t>занятие в "Студии гончарного мастерства"</t>
  </si>
  <si>
    <t>1 участник</t>
  </si>
  <si>
    <t>Мастер-класс по 
изготовлению изделий из бисера</t>
  </si>
  <si>
    <t>мастер-классы /семинары</t>
  </si>
  <si>
    <t xml:space="preserve">Проведение мастер-классов, школ 
повышения мастерства по различным направлениям и жанрам искусств </t>
  </si>
  <si>
    <t>цена договорная</t>
  </si>
  <si>
    <t xml:space="preserve"> Мастер-класс по направлению керамика</t>
  </si>
  <si>
    <t>детский 150,00
взрослый 300,00</t>
  </si>
  <si>
    <t xml:space="preserve">Организация и проведение концертов 
</t>
  </si>
  <si>
    <t>1 единица /человек</t>
  </si>
  <si>
    <t xml:space="preserve"> Абонемент на занятия клубного 
формирования по направлению "керамика" для взрослых</t>
  </si>
  <si>
    <t>Абонемент на занятия клубного 
формирования по направлению "керамика" для детей</t>
  </si>
  <si>
    <t>Абонемент на занятия клубного
формирования по направлению "современная хореография"</t>
  </si>
  <si>
    <t>Запись голоса, мастеринг,сведение (продолжительность 1 час.)</t>
  </si>
  <si>
    <t>от 3500,00</t>
  </si>
  <si>
    <t xml:space="preserve"> от 3000,00</t>
  </si>
  <si>
    <r>
      <t>Участие в онлайн семинаре для руководителей и участников коллективов художественной самодеятельности</t>
    </r>
    <r>
      <rPr>
        <sz val="11"/>
        <color rgb="FFFF0000"/>
        <rFont val="Times New Roman"/>
        <family val="1"/>
        <charset val="204"/>
      </rPr>
      <t xml:space="preserve">
</t>
    </r>
  </si>
  <si>
    <r>
      <rPr>
        <b/>
        <sz val="14"/>
        <color theme="1"/>
        <rFont val="Times New Roman"/>
        <family val="1"/>
        <charset val="204"/>
      </rPr>
      <t xml:space="preserve">Прейскурант цен </t>
    </r>
    <r>
      <rPr>
        <b/>
        <sz val="11"/>
        <color theme="1"/>
        <rFont val="Times New Roman"/>
        <family val="1"/>
        <charset val="204"/>
      </rPr>
      <t xml:space="preserve">
на платные услуги (работы), оказываемые (выполняемые) автономным учреждением Ханты-Мансийского автономного округа - Югры "Окружной Дом народного творчества" гражданам и юридическим лицам в порядке приносящей доход деятельности</t>
    </r>
  </si>
  <si>
    <t>1 единица/ человек</t>
  </si>
  <si>
    <t xml:space="preserve">Проведение фотосессии в 
комнате студии </t>
  </si>
  <si>
    <t>1 час</t>
  </si>
  <si>
    <t xml:space="preserve">Прокат звукоусилительной и осветительной  
аппаратуры и другого профильного оборудования </t>
  </si>
  <si>
    <t xml:space="preserve">услуга </t>
  </si>
  <si>
    <t>Проведение видеосъемки</t>
  </si>
  <si>
    <t xml:space="preserve">              Приложение 1</t>
  </si>
  <si>
    <t xml:space="preserve">                                                         к распоряжению от ________2021г. №              -АХД</t>
  </si>
  <si>
    <t xml:space="preserve">цена договорная </t>
  </si>
  <si>
    <t xml:space="preserve">участие в окружном интернет-конкурсе </t>
  </si>
  <si>
    <t>от 300,00</t>
  </si>
  <si>
    <t xml:space="preserve">Мастер-класс по изобразительному искусству
</t>
  </si>
  <si>
    <t xml:space="preserve">итнрактивная программа приуроченная к календарным праздникам </t>
  </si>
  <si>
    <t>от 500,00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</si>
</sst>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0" borderId="1" xfId="0" applyFont="1" applyBorder="1" applyAlignment="1">
      <alignment vertical="top" wrapText="1"/>
    </xf>
    <xf numFmtId="0" fontId="1" fillId="0" borderId="0" xfId="0" applyFont="1"/>
    <xf numFmtId="0" fontId="1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wrapText="1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0" fillId="0" borderId="0" xfId="0" applyFill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3" fontId="0" fillId="0" borderId="0" xfId="0" applyNumberFormat="1"/>
    <xf numFmtId="3" fontId="5" fillId="0" borderId="0" xfId="0" applyNumberFormat="1" applyFont="1"/>
    <xf numFmtId="0" fontId="5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/>
    <xf numFmtId="0" fontId="1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tabSelected="1" topLeftCell="A14" workbookViewId="0">
      <selection activeCell="E21" sqref="E21"/>
    </sheetView>
  </sheetViews>
  <sheetFormatPr defaultRowHeight="15" x14ac:dyDescent="0.25"/>
  <cols>
    <col min="1" max="1" width="7.5703125" customWidth="1"/>
    <col min="2" max="2" width="37.7109375" customWidth="1"/>
    <col min="3" max="3" width="14.85546875" customWidth="1"/>
    <col min="4" max="4" width="11.85546875" customWidth="1"/>
    <col min="5" max="5" width="13.140625" customWidth="1"/>
  </cols>
  <sheetData>
    <row r="2" spans="1:9" x14ac:dyDescent="0.25">
      <c r="B2" s="17"/>
      <c r="C2" s="17"/>
      <c r="D2" s="35" t="s">
        <v>59</v>
      </c>
      <c r="E2" s="35"/>
    </row>
    <row r="3" spans="1:9" x14ac:dyDescent="0.25">
      <c r="B3" s="35" t="s">
        <v>60</v>
      </c>
      <c r="C3" s="35"/>
      <c r="D3" s="35"/>
      <c r="E3" s="35"/>
    </row>
    <row r="4" spans="1:9" x14ac:dyDescent="0.25">
      <c r="E4" s="17"/>
    </row>
    <row r="5" spans="1:9" x14ac:dyDescent="0.25">
      <c r="E5" s="17"/>
    </row>
    <row r="6" spans="1:9" x14ac:dyDescent="0.25">
      <c r="E6" s="17"/>
    </row>
    <row r="8" spans="1:9" ht="105" customHeight="1" x14ac:dyDescent="0.25">
      <c r="B8" s="34" t="s">
        <v>52</v>
      </c>
      <c r="C8" s="34"/>
      <c r="D8" s="34"/>
    </row>
    <row r="10" spans="1:9" x14ac:dyDescent="0.25">
      <c r="A10" s="4" t="s">
        <v>2</v>
      </c>
      <c r="B10" s="4" t="s">
        <v>0</v>
      </c>
      <c r="C10" s="4" t="s">
        <v>3</v>
      </c>
      <c r="D10" s="4" t="s">
        <v>1</v>
      </c>
      <c r="E10" s="4" t="s">
        <v>4</v>
      </c>
      <c r="F10" s="3"/>
      <c r="G10" s="3"/>
      <c r="H10" s="3"/>
      <c r="I10" s="3"/>
    </row>
    <row r="11" spans="1:9" ht="22.5" customHeight="1" x14ac:dyDescent="0.25">
      <c r="A11" s="6"/>
      <c r="B11" s="19" t="s">
        <v>38</v>
      </c>
      <c r="C11" s="6"/>
      <c r="D11" s="8"/>
      <c r="E11" s="1"/>
      <c r="F11" s="3"/>
      <c r="G11" s="3"/>
      <c r="H11" s="3"/>
      <c r="I11" s="3"/>
    </row>
    <row r="12" spans="1:9" ht="58.5" customHeight="1" x14ac:dyDescent="0.25">
      <c r="A12" s="6">
        <v>1</v>
      </c>
      <c r="B12" s="18" t="s">
        <v>51</v>
      </c>
      <c r="C12" s="10" t="s">
        <v>53</v>
      </c>
      <c r="D12" s="8">
        <v>500</v>
      </c>
      <c r="E12" s="12" t="s">
        <v>61</v>
      </c>
      <c r="F12" s="3"/>
      <c r="G12" s="3"/>
      <c r="H12" s="3"/>
      <c r="I12" s="3"/>
    </row>
    <row r="13" spans="1:9" ht="50.25" customHeight="1" x14ac:dyDescent="0.25">
      <c r="A13" s="11">
        <v>2</v>
      </c>
      <c r="B13" s="28" t="s">
        <v>41</v>
      </c>
      <c r="C13" s="25" t="s">
        <v>53</v>
      </c>
      <c r="D13" s="24">
        <v>500</v>
      </c>
      <c r="E13" s="26"/>
      <c r="F13" s="3"/>
      <c r="G13" s="3"/>
      <c r="H13" s="3"/>
      <c r="I13" s="3"/>
    </row>
    <row r="14" spans="1:9" ht="30" x14ac:dyDescent="0.25">
      <c r="A14" s="6">
        <v>3</v>
      </c>
      <c r="B14" s="2" t="s">
        <v>37</v>
      </c>
      <c r="C14" s="10" t="s">
        <v>53</v>
      </c>
      <c r="D14" s="8">
        <v>300</v>
      </c>
      <c r="E14" s="1"/>
      <c r="F14" s="3"/>
      <c r="G14" s="3"/>
      <c r="H14" s="3"/>
      <c r="I14" s="3"/>
    </row>
    <row r="15" spans="1:9" ht="48" customHeight="1" x14ac:dyDescent="0.25">
      <c r="A15" s="6">
        <v>4</v>
      </c>
      <c r="B15" s="2" t="s">
        <v>5</v>
      </c>
      <c r="C15" s="12" t="s">
        <v>53</v>
      </c>
      <c r="D15" s="8">
        <v>250</v>
      </c>
      <c r="E15" s="1"/>
    </row>
    <row r="16" spans="1:9" ht="45" x14ac:dyDescent="0.25">
      <c r="A16" s="6">
        <v>5</v>
      </c>
      <c r="B16" s="2" t="s">
        <v>64</v>
      </c>
      <c r="C16" s="12" t="s">
        <v>53</v>
      </c>
      <c r="D16" s="8">
        <v>100</v>
      </c>
      <c r="E16" s="12" t="s">
        <v>61</v>
      </c>
    </row>
    <row r="17" spans="1:6" ht="45" x14ac:dyDescent="0.25">
      <c r="A17" s="6">
        <v>6</v>
      </c>
      <c r="B17" s="18" t="s">
        <v>6</v>
      </c>
      <c r="C17" s="25" t="s">
        <v>7</v>
      </c>
      <c r="D17" s="25" t="s">
        <v>40</v>
      </c>
      <c r="E17" s="26"/>
      <c r="F17" s="27"/>
    </row>
    <row r="18" spans="1:6" ht="45" x14ac:dyDescent="0.25">
      <c r="A18" s="6">
        <v>7</v>
      </c>
      <c r="B18" s="18" t="s">
        <v>39</v>
      </c>
      <c r="C18" s="11" t="s">
        <v>7</v>
      </c>
      <c r="D18" s="29" t="s">
        <v>40</v>
      </c>
      <c r="E18" s="26"/>
    </row>
    <row r="19" spans="1:6" ht="29.25" x14ac:dyDescent="0.25">
      <c r="A19" s="6"/>
      <c r="B19" s="20" t="s">
        <v>33</v>
      </c>
      <c r="C19" s="6"/>
      <c r="D19" s="6"/>
      <c r="E19" s="1"/>
    </row>
    <row r="20" spans="1:6" ht="30" customHeight="1" x14ac:dyDescent="0.25">
      <c r="A20" s="6">
        <v>8</v>
      </c>
      <c r="B20" s="18" t="s">
        <v>62</v>
      </c>
      <c r="C20" s="30" t="s">
        <v>36</v>
      </c>
      <c r="D20" s="30" t="s">
        <v>63</v>
      </c>
      <c r="E20" s="36" t="s">
        <v>61</v>
      </c>
    </row>
    <row r="21" spans="1:6" ht="30" customHeight="1" x14ac:dyDescent="0.25">
      <c r="A21" s="6">
        <v>9</v>
      </c>
      <c r="B21" s="18" t="s">
        <v>65</v>
      </c>
      <c r="C21" s="30" t="s">
        <v>36</v>
      </c>
      <c r="D21" s="30" t="s">
        <v>66</v>
      </c>
      <c r="E21" s="36" t="s">
        <v>61</v>
      </c>
    </row>
    <row r="22" spans="1:6" ht="60" x14ac:dyDescent="0.25">
      <c r="A22" s="6">
        <v>10</v>
      </c>
      <c r="B22" s="2" t="s">
        <v>34</v>
      </c>
      <c r="C22" s="12" t="s">
        <v>44</v>
      </c>
      <c r="D22" s="10" t="s">
        <v>42</v>
      </c>
      <c r="E22" s="1"/>
    </row>
    <row r="23" spans="1:6" ht="21" customHeight="1" x14ac:dyDescent="0.25">
      <c r="A23" s="6"/>
      <c r="B23" s="2" t="s">
        <v>8</v>
      </c>
      <c r="C23" s="6"/>
      <c r="D23" s="6"/>
      <c r="E23" s="1"/>
    </row>
    <row r="24" spans="1:6" ht="45" x14ac:dyDescent="0.25">
      <c r="A24" s="6">
        <v>11</v>
      </c>
      <c r="B24" s="2" t="s">
        <v>9</v>
      </c>
      <c r="C24" s="6" t="s">
        <v>10</v>
      </c>
      <c r="D24" s="9" t="s">
        <v>40</v>
      </c>
      <c r="E24" s="23"/>
    </row>
    <row r="25" spans="1:6" x14ac:dyDescent="0.25">
      <c r="A25" s="6"/>
      <c r="B25" s="20" t="s">
        <v>11</v>
      </c>
      <c r="C25" s="6"/>
      <c r="D25" s="9"/>
      <c r="E25" s="1"/>
    </row>
    <row r="26" spans="1:6" ht="39.75" customHeight="1" x14ac:dyDescent="0.25">
      <c r="A26" s="11">
        <v>12</v>
      </c>
      <c r="B26" s="18" t="s">
        <v>35</v>
      </c>
      <c r="C26" s="25" t="s">
        <v>44</v>
      </c>
      <c r="D26" s="8">
        <v>500</v>
      </c>
      <c r="E26" s="1"/>
    </row>
    <row r="27" spans="1:6" ht="54" customHeight="1" x14ac:dyDescent="0.25">
      <c r="A27" s="11">
        <v>13</v>
      </c>
      <c r="B27" s="18" t="s">
        <v>45</v>
      </c>
      <c r="C27" s="29" t="s">
        <v>12</v>
      </c>
      <c r="D27" s="24">
        <v>8000</v>
      </c>
      <c r="E27" s="26"/>
    </row>
    <row r="28" spans="1:6" ht="45" x14ac:dyDescent="0.25">
      <c r="A28" s="6">
        <v>14</v>
      </c>
      <c r="B28" s="18" t="s">
        <v>46</v>
      </c>
      <c r="C28" s="29" t="s">
        <v>12</v>
      </c>
      <c r="D28" s="24">
        <v>4000</v>
      </c>
      <c r="E28" s="26"/>
    </row>
    <row r="29" spans="1:6" ht="45" x14ac:dyDescent="0.25">
      <c r="A29" s="6">
        <v>15</v>
      </c>
      <c r="B29" s="2" t="s">
        <v>47</v>
      </c>
      <c r="C29" s="12" t="s">
        <v>13</v>
      </c>
      <c r="D29" s="24">
        <v>2400</v>
      </c>
      <c r="E29" s="12" t="s">
        <v>61</v>
      </c>
    </row>
    <row r="30" spans="1:6" ht="29.25" x14ac:dyDescent="0.25">
      <c r="A30" s="6"/>
      <c r="B30" s="20" t="s">
        <v>14</v>
      </c>
      <c r="C30" s="12"/>
      <c r="D30" s="8"/>
      <c r="E30" s="1"/>
    </row>
    <row r="31" spans="1:6" ht="30" x14ac:dyDescent="0.25">
      <c r="A31" s="6">
        <v>16</v>
      </c>
      <c r="B31" s="18" t="s">
        <v>16</v>
      </c>
      <c r="C31" s="8" t="s">
        <v>7</v>
      </c>
      <c r="D31" s="25" t="s">
        <v>40</v>
      </c>
      <c r="E31" s="1"/>
    </row>
    <row r="32" spans="1:6" ht="30" x14ac:dyDescent="0.25">
      <c r="A32" s="6">
        <v>17</v>
      </c>
      <c r="B32" s="18" t="s">
        <v>48</v>
      </c>
      <c r="C32" s="11" t="s">
        <v>17</v>
      </c>
      <c r="D32" s="24">
        <v>1240</v>
      </c>
      <c r="E32" s="26"/>
    </row>
    <row r="33" spans="1:5" ht="45" x14ac:dyDescent="0.25">
      <c r="A33" s="6">
        <v>18</v>
      </c>
      <c r="B33" s="18" t="s">
        <v>18</v>
      </c>
      <c r="C33" s="11" t="s">
        <v>17</v>
      </c>
      <c r="D33" s="24">
        <v>2090</v>
      </c>
      <c r="E33" s="26"/>
    </row>
    <row r="34" spans="1:5" ht="30" x14ac:dyDescent="0.25">
      <c r="A34" s="6">
        <v>19</v>
      </c>
      <c r="B34" s="2" t="s">
        <v>43</v>
      </c>
      <c r="C34" s="6" t="s">
        <v>19</v>
      </c>
      <c r="D34" s="25" t="s">
        <v>40</v>
      </c>
      <c r="E34" s="1"/>
    </row>
    <row r="35" spans="1:5" x14ac:dyDescent="0.25">
      <c r="A35" s="6">
        <v>20</v>
      </c>
      <c r="B35" s="5" t="s">
        <v>20</v>
      </c>
      <c r="C35" s="6" t="s">
        <v>7</v>
      </c>
      <c r="D35" s="10" t="s">
        <v>49</v>
      </c>
      <c r="E35" s="1"/>
    </row>
    <row r="36" spans="1:5" x14ac:dyDescent="0.25">
      <c r="A36" s="6">
        <v>21</v>
      </c>
      <c r="B36" s="5" t="s">
        <v>21</v>
      </c>
      <c r="C36" s="6" t="s">
        <v>22</v>
      </c>
      <c r="D36" s="10" t="s">
        <v>50</v>
      </c>
      <c r="E36" s="1"/>
    </row>
    <row r="37" spans="1:5" ht="30" x14ac:dyDescent="0.25">
      <c r="A37" s="6">
        <v>22</v>
      </c>
      <c r="B37" s="14" t="s">
        <v>23</v>
      </c>
      <c r="C37" s="13" t="s">
        <v>15</v>
      </c>
      <c r="D37" s="25" t="s">
        <v>40</v>
      </c>
      <c r="E37" s="15"/>
    </row>
    <row r="38" spans="1:5" ht="60" x14ac:dyDescent="0.25">
      <c r="A38" s="6">
        <v>23</v>
      </c>
      <c r="B38" s="2" t="s">
        <v>56</v>
      </c>
      <c r="C38" s="6" t="s">
        <v>57</v>
      </c>
      <c r="D38" s="25" t="s">
        <v>40</v>
      </c>
      <c r="E38" s="1"/>
    </row>
    <row r="39" spans="1:5" x14ac:dyDescent="0.25">
      <c r="A39" s="6">
        <v>24</v>
      </c>
      <c r="B39" s="1" t="s">
        <v>24</v>
      </c>
      <c r="C39" s="6" t="s">
        <v>22</v>
      </c>
      <c r="D39" s="8">
        <v>3600</v>
      </c>
      <c r="E39" s="1"/>
    </row>
    <row r="40" spans="1:5" ht="45" x14ac:dyDescent="0.25">
      <c r="A40" s="6">
        <v>25</v>
      </c>
      <c r="B40" s="12" t="s">
        <v>25</v>
      </c>
      <c r="C40" s="6" t="s">
        <v>7</v>
      </c>
      <c r="D40" s="8">
        <v>339834.03</v>
      </c>
      <c r="E40" s="1"/>
    </row>
    <row r="41" spans="1:5" ht="30" x14ac:dyDescent="0.25">
      <c r="A41" s="6">
        <v>26</v>
      </c>
      <c r="B41" s="12" t="s">
        <v>26</v>
      </c>
      <c r="C41" s="6" t="s">
        <v>7</v>
      </c>
      <c r="D41" s="8">
        <v>296798.78000000003</v>
      </c>
      <c r="E41" s="1"/>
    </row>
    <row r="42" spans="1:5" ht="45" x14ac:dyDescent="0.25">
      <c r="A42" s="6">
        <v>27</v>
      </c>
      <c r="B42" s="12" t="s">
        <v>27</v>
      </c>
      <c r="C42" s="6" t="s">
        <v>7</v>
      </c>
      <c r="D42" s="8">
        <v>583353.79</v>
      </c>
      <c r="E42" s="1"/>
    </row>
    <row r="43" spans="1:5" x14ac:dyDescent="0.25">
      <c r="A43" s="6"/>
      <c r="B43" s="22" t="s">
        <v>32</v>
      </c>
      <c r="C43" s="6"/>
      <c r="D43" s="8"/>
      <c r="E43" s="1"/>
    </row>
    <row r="44" spans="1:5" ht="30" x14ac:dyDescent="0.25">
      <c r="A44" s="6">
        <v>28</v>
      </c>
      <c r="B44" s="26" t="s">
        <v>58</v>
      </c>
      <c r="C44" s="7" t="s">
        <v>7</v>
      </c>
      <c r="D44" s="9" t="s">
        <v>40</v>
      </c>
      <c r="E44" s="1"/>
    </row>
    <row r="45" spans="1:5" ht="30" x14ac:dyDescent="0.25">
      <c r="A45" s="6">
        <v>29</v>
      </c>
      <c r="B45" s="18" t="s">
        <v>54</v>
      </c>
      <c r="C45" s="30" t="s">
        <v>55</v>
      </c>
      <c r="D45" s="30">
        <v>800</v>
      </c>
      <c r="E45" s="26"/>
    </row>
    <row r="46" spans="1:5" ht="30" x14ac:dyDescent="0.25">
      <c r="A46" s="6">
        <v>30</v>
      </c>
      <c r="B46" s="18" t="s">
        <v>28</v>
      </c>
      <c r="C46" s="30" t="s">
        <v>55</v>
      </c>
      <c r="D46" s="30">
        <v>1900</v>
      </c>
      <c r="E46" s="26"/>
    </row>
    <row r="47" spans="1:5" ht="255" x14ac:dyDescent="0.25">
      <c r="A47" s="6">
        <v>31</v>
      </c>
      <c r="B47" s="16" t="s">
        <v>29</v>
      </c>
      <c r="C47" s="6" t="s">
        <v>30</v>
      </c>
      <c r="D47" s="21" t="s">
        <v>31</v>
      </c>
      <c r="E47" s="1"/>
    </row>
    <row r="49" spans="2:2" x14ac:dyDescent="0.25">
      <c r="B49" s="17"/>
    </row>
  </sheetData>
  <mergeCells count="3">
    <mergeCell ref="B8:D8"/>
    <mergeCell ref="D2:E2"/>
    <mergeCell ref="B3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5"/>
  <sheetViews>
    <sheetView workbookViewId="0">
      <selection activeCell="J4" sqref="J4"/>
    </sheetView>
  </sheetViews>
  <sheetFormatPr defaultRowHeight="15" x14ac:dyDescent="0.25"/>
  <sheetData>
    <row r="3" spans="3:8" ht="16.5" thickBot="1" x14ac:dyDescent="0.3">
      <c r="C3">
        <v>60</v>
      </c>
      <c r="E3">
        <v>120</v>
      </c>
      <c r="G3" s="32"/>
      <c r="H3">
        <v>425</v>
      </c>
    </row>
    <row r="4" spans="3:8" ht="16.5" thickBot="1" x14ac:dyDescent="0.3">
      <c r="C4">
        <v>60</v>
      </c>
      <c r="E4">
        <v>120</v>
      </c>
      <c r="G4" s="33"/>
      <c r="H4">
        <v>1190</v>
      </c>
    </row>
    <row r="5" spans="3:8" x14ac:dyDescent="0.25">
      <c r="C5">
        <v>50</v>
      </c>
      <c r="E5">
        <v>100</v>
      </c>
      <c r="G5" s="31"/>
      <c r="H5">
        <f>SUM(H3:H4)</f>
        <v>1615</v>
      </c>
    </row>
    <row r="6" spans="3:8" x14ac:dyDescent="0.25">
      <c r="C6">
        <v>18</v>
      </c>
      <c r="E6">
        <v>60</v>
      </c>
    </row>
    <row r="7" spans="3:8" x14ac:dyDescent="0.25">
      <c r="C7">
        <v>18</v>
      </c>
      <c r="E7">
        <v>60</v>
      </c>
    </row>
    <row r="8" spans="3:8" x14ac:dyDescent="0.25">
      <c r="C8">
        <v>5</v>
      </c>
      <c r="E8">
        <v>10</v>
      </c>
    </row>
    <row r="9" spans="3:8" x14ac:dyDescent="0.25">
      <c r="C9">
        <v>30</v>
      </c>
      <c r="E9">
        <v>150</v>
      </c>
    </row>
    <row r="10" spans="3:8" x14ac:dyDescent="0.25">
      <c r="C10">
        <v>40</v>
      </c>
      <c r="E10">
        <v>120</v>
      </c>
    </row>
    <row r="11" spans="3:8" x14ac:dyDescent="0.25">
      <c r="C11">
        <v>9</v>
      </c>
      <c r="E11">
        <v>30</v>
      </c>
    </row>
    <row r="12" spans="3:8" x14ac:dyDescent="0.25">
      <c r="C12">
        <v>25</v>
      </c>
      <c r="E12">
        <v>50</v>
      </c>
    </row>
    <row r="13" spans="3:8" x14ac:dyDescent="0.25">
      <c r="C13">
        <v>80</v>
      </c>
      <c r="E13">
        <v>100</v>
      </c>
    </row>
    <row r="14" spans="3:8" x14ac:dyDescent="0.25">
      <c r="C14">
        <v>30</v>
      </c>
      <c r="E14">
        <v>160</v>
      </c>
    </row>
    <row r="15" spans="3:8" x14ac:dyDescent="0.25">
      <c r="C15">
        <f>SUM(C3:C14)</f>
        <v>425</v>
      </c>
      <c r="E15">
        <f>SUM(E3:E14)</f>
        <v>1080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2021-05-27T11:08:29Z</dcterms:modified>
</cp:coreProperties>
</file>